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笔试成绩">#REF!</definedName>
    <definedName name="职位代码">#REF!</definedName>
    <definedName name="_xlnm._FilterDatabase" localSheetId="0" hidden="1">Sheet1!$A$2:$J$10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<sst xmlns="http://schemas.openxmlformats.org/spreadsheetml/2006/main" count="54" uniqueCount="39">
  <si>
    <t>自治区财政厅2023年公开遴选公务员考察人员综合得分</t>
  </si>
  <si>
    <t>序号</t>
  </si>
  <si>
    <t>准考证号</t>
  </si>
  <si>
    <t>姓名</t>
  </si>
  <si>
    <t>职位代码</t>
  </si>
  <si>
    <t>遴选机关</t>
  </si>
  <si>
    <t>部门（单位）及职位</t>
  </si>
  <si>
    <t>遴选
人数</t>
  </si>
  <si>
    <t>考试
总成绩</t>
  </si>
  <si>
    <t>考察
评分</t>
  </si>
  <si>
    <t>综合
得分</t>
  </si>
  <si>
    <t>名次</t>
  </si>
  <si>
    <t>备注</t>
  </si>
  <si>
    <t>416423103711</t>
  </si>
  <si>
    <t>殷宏飞</t>
  </si>
  <si>
    <t>016001</t>
  </si>
  <si>
    <t>自治区财政厅</t>
  </si>
  <si>
    <t>自治区财政厅机关处室一级主任科员及以下（一）</t>
  </si>
  <si>
    <t>416423103724</t>
  </si>
  <si>
    <t>蔺澍茂</t>
  </si>
  <si>
    <t>416423103925</t>
  </si>
  <si>
    <t>鲁  丹</t>
  </si>
  <si>
    <t>016002</t>
  </si>
  <si>
    <t>自治区财政厅机关处室一级主任科员及以下（二）</t>
  </si>
  <si>
    <t>416423103927</t>
  </si>
  <si>
    <t>马晓玲</t>
  </si>
  <si>
    <t>416423104013</t>
  </si>
  <si>
    <t>马俊亮</t>
  </si>
  <si>
    <t>016003</t>
  </si>
  <si>
    <t>自治区财政国库支付中心一级主任科员及以下（一）</t>
  </si>
  <si>
    <t>416423104008</t>
  </si>
  <si>
    <t>杜  宁</t>
  </si>
  <si>
    <t>416423120112</t>
  </si>
  <si>
    <t>马  滢</t>
  </si>
  <si>
    <t>016004</t>
  </si>
  <si>
    <t>自治区财政国库支付中心一级主任科员及以下（二）</t>
  </si>
  <si>
    <t>416423104019</t>
  </si>
  <si>
    <t>熊  靓</t>
  </si>
  <si>
    <t>备注：综合得分=考试总成绩×60%+考察评分×40%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</si>
</sst>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18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3" fillId="18" borderId="13" applyNumberFormat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31">
    <xf numFmtId="0" fontId="0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 vertical="center" wrapText="true"/>
    </xf>
    <xf numFmtId="177" fontId="0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 applyProtection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 applyProtection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6" fontId="3" fillId="0" borderId="6" xfId="0" applyNumberFormat="true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7" xfId="0" applyNumberFormat="true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</xf>
    <xf numFmtId="177" fontId="3" fillId="2" borderId="1" xfId="0" applyNumberFormat="true" applyFont="true" applyFill="true" applyBorder="true" applyAlignment="true" applyProtection="true">
      <alignment horizontal="center" vertical="center" wrapText="true"/>
    </xf>
    <xf numFmtId="176" fontId="3" fillId="2" borderId="5" xfId="0" applyNumberFormat="true" applyFont="true" applyFill="true" applyBorder="true" applyAlignment="true" applyProtection="true">
      <alignment horizontal="center" vertical="center" wrapText="true"/>
    </xf>
    <xf numFmtId="177" fontId="3" fillId="2" borderId="5" xfId="0" applyNumberFormat="true" applyFont="true" applyFill="true" applyBorder="true" applyAlignment="true" applyProtection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O9" sqref="O9"/>
    </sheetView>
  </sheetViews>
  <sheetFormatPr defaultColWidth="8.85714285714286" defaultRowHeight="13.5"/>
  <cols>
    <col min="1" max="1" width="6.57142857142857" style="1" customWidth="true"/>
    <col min="2" max="2" width="15.7142857142857" style="1" customWidth="true"/>
    <col min="3" max="3" width="10.4285714285714" style="3" customWidth="true"/>
    <col min="4" max="4" width="11.1428571428571" style="4" customWidth="true"/>
    <col min="5" max="5" width="16.1428571428571" style="3" customWidth="true"/>
    <col min="6" max="6" width="27" style="3" customWidth="true"/>
    <col min="7" max="7" width="6.42857142857143" style="3" customWidth="true"/>
    <col min="8" max="8" width="9" style="4" customWidth="true"/>
    <col min="9" max="9" width="9.71428571428571" style="1" customWidth="true"/>
    <col min="10" max="10" width="9.42857142857143" style="1" customWidth="true"/>
    <col min="11" max="16384" width="8.85714285714286" style="1"/>
  </cols>
  <sheetData>
    <row r="1" s="1" customFormat="true" ht="63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true" ht="43" customHeight="true" spans="1:12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8" t="s">
        <v>7</v>
      </c>
      <c r="H2" s="7" t="s">
        <v>8</v>
      </c>
      <c r="I2" s="23" t="s">
        <v>9</v>
      </c>
      <c r="J2" s="7" t="s">
        <v>10</v>
      </c>
      <c r="K2" s="7" t="s">
        <v>11</v>
      </c>
      <c r="L2" s="7" t="s">
        <v>12</v>
      </c>
    </row>
    <row r="3" s="1" customFormat="true" ht="37" customHeight="true" spans="1:12">
      <c r="A3" s="9">
        <v>1</v>
      </c>
      <c r="B3" s="10" t="s">
        <v>13</v>
      </c>
      <c r="C3" s="11" t="s">
        <v>14</v>
      </c>
      <c r="D3" s="12" t="s">
        <v>15</v>
      </c>
      <c r="E3" s="12" t="s">
        <v>16</v>
      </c>
      <c r="F3" s="12" t="s">
        <v>17</v>
      </c>
      <c r="G3" s="18">
        <v>1</v>
      </c>
      <c r="H3" s="19">
        <v>115.12</v>
      </c>
      <c r="I3" s="24">
        <v>135.5</v>
      </c>
      <c r="J3" s="25">
        <f>H3*0.6+I3*0.4</f>
        <v>123.272</v>
      </c>
      <c r="K3" s="26">
        <v>1</v>
      </c>
      <c r="L3" s="16"/>
    </row>
    <row r="4" s="1" customFormat="true" ht="37" customHeight="true" spans="1:12">
      <c r="A4" s="9">
        <v>2</v>
      </c>
      <c r="B4" s="10" t="s">
        <v>18</v>
      </c>
      <c r="C4" s="11" t="s">
        <v>19</v>
      </c>
      <c r="D4" s="12" t="s">
        <v>15</v>
      </c>
      <c r="E4" s="12" t="s">
        <v>16</v>
      </c>
      <c r="F4" s="12" t="s">
        <v>17</v>
      </c>
      <c r="G4" s="18"/>
      <c r="H4" s="19">
        <v>114.96</v>
      </c>
      <c r="I4" s="24">
        <v>131</v>
      </c>
      <c r="J4" s="24">
        <f t="shared" ref="J4:J10" si="0">H4*0.6+I4*0.4</f>
        <v>121.376</v>
      </c>
      <c r="K4" s="27">
        <v>2</v>
      </c>
      <c r="L4" s="16"/>
    </row>
    <row r="5" s="1" customFormat="true" ht="37" customHeight="true" spans="1:12">
      <c r="A5" s="9">
        <v>3</v>
      </c>
      <c r="B5" s="10" t="s">
        <v>20</v>
      </c>
      <c r="C5" s="11" t="s">
        <v>21</v>
      </c>
      <c r="D5" s="12" t="s">
        <v>22</v>
      </c>
      <c r="E5" s="12" t="s">
        <v>16</v>
      </c>
      <c r="F5" s="12" t="s">
        <v>23</v>
      </c>
      <c r="G5" s="18">
        <v>1</v>
      </c>
      <c r="H5" s="19">
        <v>116.48</v>
      </c>
      <c r="I5" s="24">
        <v>139.724</v>
      </c>
      <c r="J5" s="25">
        <f t="shared" si="0"/>
        <v>125.7776</v>
      </c>
      <c r="K5" s="26">
        <v>1</v>
      </c>
      <c r="L5" s="16"/>
    </row>
    <row r="6" s="1" customFormat="true" ht="37" customHeight="true" spans="1:12">
      <c r="A6" s="9">
        <v>4</v>
      </c>
      <c r="B6" s="10" t="s">
        <v>24</v>
      </c>
      <c r="C6" s="11" t="s">
        <v>25</v>
      </c>
      <c r="D6" s="12" t="s">
        <v>22</v>
      </c>
      <c r="E6" s="12" t="s">
        <v>16</v>
      </c>
      <c r="F6" s="12" t="s">
        <v>23</v>
      </c>
      <c r="G6" s="18"/>
      <c r="H6" s="19">
        <v>113.68</v>
      </c>
      <c r="I6" s="24">
        <v>132.492</v>
      </c>
      <c r="J6" s="24">
        <f t="shared" si="0"/>
        <v>121.2048</v>
      </c>
      <c r="K6" s="27">
        <v>2</v>
      </c>
      <c r="L6" s="16"/>
    </row>
    <row r="7" s="1" customFormat="true" ht="37" customHeight="true" spans="1:12">
      <c r="A7" s="9">
        <v>5</v>
      </c>
      <c r="B7" s="10" t="s">
        <v>26</v>
      </c>
      <c r="C7" s="11" t="s">
        <v>27</v>
      </c>
      <c r="D7" s="12" t="s">
        <v>28</v>
      </c>
      <c r="E7" s="12" t="s">
        <v>16</v>
      </c>
      <c r="F7" s="12" t="s">
        <v>29</v>
      </c>
      <c r="G7" s="18">
        <v>1</v>
      </c>
      <c r="H7" s="19">
        <v>115.88</v>
      </c>
      <c r="I7" s="24">
        <v>136.408</v>
      </c>
      <c r="J7" s="25">
        <f t="shared" si="0"/>
        <v>124.0912</v>
      </c>
      <c r="K7" s="26">
        <v>1</v>
      </c>
      <c r="L7" s="16"/>
    </row>
    <row r="8" s="1" customFormat="true" ht="37" customHeight="true" spans="1:12">
      <c r="A8" s="13">
        <v>6</v>
      </c>
      <c r="B8" s="10" t="s">
        <v>30</v>
      </c>
      <c r="C8" s="14" t="s">
        <v>31</v>
      </c>
      <c r="D8" s="15" t="s">
        <v>28</v>
      </c>
      <c r="E8" s="15" t="s">
        <v>16</v>
      </c>
      <c r="F8" s="15" t="s">
        <v>29</v>
      </c>
      <c r="G8" s="20"/>
      <c r="H8" s="21">
        <v>113.92</v>
      </c>
      <c r="I8" s="28">
        <v>129.476</v>
      </c>
      <c r="J8" s="28">
        <f t="shared" si="0"/>
        <v>120.1424</v>
      </c>
      <c r="K8" s="29">
        <v>2</v>
      </c>
      <c r="L8" s="30"/>
    </row>
    <row r="9" s="1" customFormat="true" ht="37" customHeight="true" spans="1:12">
      <c r="A9" s="16">
        <v>7</v>
      </c>
      <c r="B9" s="10" t="s">
        <v>32</v>
      </c>
      <c r="C9" s="11" t="s">
        <v>33</v>
      </c>
      <c r="D9" s="12" t="s">
        <v>34</v>
      </c>
      <c r="E9" s="12" t="s">
        <v>16</v>
      </c>
      <c r="F9" s="12" t="s">
        <v>35</v>
      </c>
      <c r="G9" s="18">
        <v>1</v>
      </c>
      <c r="H9" s="22">
        <v>113.24</v>
      </c>
      <c r="I9" s="24">
        <v>135.75</v>
      </c>
      <c r="J9" s="25">
        <f t="shared" si="0"/>
        <v>122.244</v>
      </c>
      <c r="K9" s="26">
        <v>1</v>
      </c>
      <c r="L9" s="16"/>
    </row>
    <row r="10" s="1" customFormat="true" ht="37" customHeight="true" spans="1:12">
      <c r="A10" s="16">
        <v>8</v>
      </c>
      <c r="B10" s="10" t="s">
        <v>36</v>
      </c>
      <c r="C10" s="11" t="s">
        <v>37</v>
      </c>
      <c r="D10" s="12" t="s">
        <v>34</v>
      </c>
      <c r="E10" s="12" t="s">
        <v>16</v>
      </c>
      <c r="F10" s="12" t="s">
        <v>35</v>
      </c>
      <c r="G10" s="18"/>
      <c r="H10" s="22">
        <v>111.08</v>
      </c>
      <c r="I10" s="24">
        <v>134.5</v>
      </c>
      <c r="J10" s="24">
        <f t="shared" si="0"/>
        <v>120.448</v>
      </c>
      <c r="K10" s="27">
        <v>2</v>
      </c>
      <c r="L10" s="16"/>
    </row>
    <row r="11" ht="40" customHeight="true" spans="1:12">
      <c r="A11" s="17" t="s">
        <v>38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ht="44" customHeight="true"/>
  </sheetData>
  <sortState ref="B4:K7">
    <sortCondition ref="K4"/>
  </sortState>
  <mergeCells count="6">
    <mergeCell ref="A1:L1"/>
    <mergeCell ref="A11:L11"/>
    <mergeCell ref="G3:G4"/>
    <mergeCell ref="G5:G6"/>
    <mergeCell ref="G7:G8"/>
    <mergeCell ref="G9:G10"/>
  </mergeCells>
  <pageMargins left="0.751388888888889" right="0.751388888888889" top="0.94375" bottom="0.94375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lyy</cp:lastModifiedBy>
  <dcterms:created xsi:type="dcterms:W3CDTF">2022-03-16T00:28:00Z</dcterms:created>
  <cp:lastPrinted>2022-04-28T12:07:00Z</cp:lastPrinted>
  <dcterms:modified xsi:type="dcterms:W3CDTF">2023-05-25T16:18:18Z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41FB95407EAC4C2D90AEF29BDB0A107F</vt:lpwstr>
  </property>
  <property fmtid="{D5CDD505-2E9C-101B-9397-08002B2CF9AE}" pid="3" name="KSOProductBuildVer">
    <vt:lpwstr>2052-11.8.2.10125</vt:lpwstr>
  </property>
</Properties>
</file>